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urner\Documents\"/>
    </mc:Choice>
  </mc:AlternateContent>
  <xr:revisionPtr revIDLastSave="0" documentId="8_{2B32B3AD-0209-4BDA-8871-DF108DC85866}" xr6:coauthVersionLast="37" xr6:coauthVersionMax="37" xr10:uidLastSave="{00000000-0000-0000-0000-000000000000}"/>
  <bookViews>
    <workbookView xWindow="0" yWindow="0" windowWidth="15345" windowHeight="44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<sst xmlns="http://schemas.openxmlformats.org/spreadsheetml/2006/main" count="85" uniqueCount="71">
  <si>
    <t>Department</t>
  </si>
  <si>
    <t>Tax Collector</t>
  </si>
  <si>
    <t>Amount</t>
  </si>
  <si>
    <t>Request</t>
  </si>
  <si>
    <t>Location</t>
  </si>
  <si>
    <t>Replacement of surveillance/camera system</t>
  </si>
  <si>
    <t>Public Library</t>
  </si>
  <si>
    <t>Security camera replacement</t>
  </si>
  <si>
    <t>Public Works</t>
  </si>
  <si>
    <t>Funding for the CCTV (closed circuit television) project</t>
  </si>
  <si>
    <t>Sheriff's Office</t>
  </si>
  <si>
    <t>Replace security cameras at the Courthouse</t>
  </si>
  <si>
    <t>Total</t>
  </si>
  <si>
    <t>JFRD - Metro Park FS and parking lot</t>
  </si>
  <si>
    <t>2 cameras</t>
  </si>
  <si>
    <t>4 cameras</t>
  </si>
  <si>
    <t>Fleet Management</t>
  </si>
  <si>
    <t>1 camera</t>
  </si>
  <si>
    <t>DIA/Public Parking</t>
  </si>
  <si>
    <t xml:space="preserve">2581 Commonwealth Avenue </t>
  </si>
  <si>
    <t>Main Building, DVR, monitor and cameras</t>
  </si>
  <si>
    <t>New DVR and monitor and connection to network</t>
  </si>
  <si>
    <t>System upgrades to current cameras</t>
  </si>
  <si>
    <t>Fuel Site - 6974 Wilson Blvd</t>
  </si>
  <si>
    <t>Fuel Site - 9611 Sunbeam Center Drive</t>
  </si>
  <si>
    <t>Fuel Site - 9200 Hogan Road</t>
  </si>
  <si>
    <t>Courthouse - 501 W Adams Street</t>
  </si>
  <si>
    <t>East Maintenance Yard - 609 St. Johns Bluff Road N</t>
  </si>
  <si>
    <t>North Yard Admin Office - 4767 Moncrief Road</t>
  </si>
  <si>
    <t>Traffic Engineering - 7007 Superior Street</t>
  </si>
  <si>
    <t>JFRD - EOC - 515 N Julia Street</t>
  </si>
  <si>
    <t>Various locations    - Police Memorial Building - 501 E. Bay Street, Pre-Trial Detention Facility - 451 Catherine Street, Community Transition Center - 451 Catherine Street,  Montgomery Correctional Center - 4727 Lannie Road, Marine Unit - 4301 Richard Denby Gatlin Road, Zone 1 Substation - 5258 Norwood Avenue, Zone 2 Substation - 9501 Arlington Expressway, Zone 3 Substation - 7100 Powers Avenue, Zone 4 Substation - 3726 Blanding Blvd., and Zone 5 Substation - 1767 Kings Road</t>
  </si>
  <si>
    <t xml:space="preserve">Public Parking/subfund dollars available. Locations include Ed Ball Garage - 2 cameras, Main Library Garage - 23 cameras, Yates Building Garage - 33 cameras, Waters Street Garage - 45 cameras </t>
  </si>
  <si>
    <t>Various locations - proposed amount listed is the ultimate proposal - 288 cameras.  There are two other reduced proposals available, Option 2 - 100 cameras $244,608.00, Option 3 - 100 cameras - $280,134.00. Camera location backup information is available.</t>
  </si>
  <si>
    <t>Ed Ball Lobby - 214 N Hogan Street, Jake Godbold Building - Public Defender upgrades to cameras</t>
  </si>
  <si>
    <t>Replace camera monitor that is not operational and connect to network</t>
  </si>
  <si>
    <t>Various locations - Yates Branch - 231 E. Forsyth Street, Cedar Hills Branch - 3520-1 Blanding Blvd. (lease up 2nd quarter - possibly new location), Kernan Branch - 12220 Atlantic Blvd, Hogan at Beach Blvd Branch - 7120 Hogan Road, North Jax Branch - 12961-210 N. Main Street, Commonwealth Branch - 6672 Commonwealth Avenue (lease up 2nd quarter - new location possible), Gateway Branch - 910 W. 44th Street, Beaches Branch - 1505 Atlantic Blvd., Mandarin Branch - 10035 San Jose Blvd., Ed Ball Building Branch - 214 N.Hogan Street</t>
  </si>
  <si>
    <t>6 cameras</t>
  </si>
  <si>
    <t>Trail Ridge Landfill - US 301 Highway</t>
  </si>
  <si>
    <t>Contact Name</t>
  </si>
  <si>
    <t>Email</t>
  </si>
  <si>
    <t>Phone number</t>
  </si>
  <si>
    <t>Bob Carle</t>
  </si>
  <si>
    <t>Erik Preacher</t>
  </si>
  <si>
    <t>Tim Rogers</t>
  </si>
  <si>
    <t>Roy Birbal</t>
  </si>
  <si>
    <t>Bill Clement</t>
  </si>
  <si>
    <t>Sherry Hall</t>
  </si>
  <si>
    <t>rcarle@coj.net</t>
  </si>
  <si>
    <t>630-4990</t>
  </si>
  <si>
    <t>erikp@coj.net</t>
  </si>
  <si>
    <t>255-7434</t>
  </si>
  <si>
    <t>timrogers@coj.net</t>
  </si>
  <si>
    <t>327-4454</t>
  </si>
  <si>
    <t>rbirbal@coj.net</t>
  </si>
  <si>
    <t>255-4330</t>
  </si>
  <si>
    <t>630-2217</t>
  </si>
  <si>
    <t>William.clement@jaxsheriff.org</t>
  </si>
  <si>
    <t>630-7581</t>
  </si>
  <si>
    <t>sherryh@coj.net</t>
  </si>
  <si>
    <t>Others to invite to meeting</t>
  </si>
  <si>
    <t>Ken Lathrop - ITD</t>
  </si>
  <si>
    <t>Greg Pease - Procurement</t>
  </si>
  <si>
    <t>lathrop@coj.net</t>
  </si>
  <si>
    <t xml:space="preserve">gpease@coj.net </t>
  </si>
  <si>
    <t>255-8801</t>
  </si>
  <si>
    <t>255-8004</t>
  </si>
  <si>
    <t>Budget  - (below the line)</t>
  </si>
  <si>
    <t>Command Central Aware system.</t>
  </si>
  <si>
    <t xml:space="preserve">Note: Bill Clement should invite his person responsible and that has the knowledge of the current </t>
  </si>
  <si>
    <t>Note: Council approval is required to appropriate funding from below the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</si>
</sst>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0" xfId="0" applyFill="1" applyBorder="1" applyAlignment="1">
      <alignment wrapText="1"/>
    </xf>
    <xf numFmtId="44" fontId="0" fillId="0" borderId="1" xfId="1" applyFont="1" applyFill="1" applyBorder="1"/>
    <xf numFmtId="44" fontId="2" fillId="0" borderId="1" xfId="1" applyFont="1" applyBorder="1"/>
    <xf numFmtId="0" fontId="2" fillId="0" borderId="1" xfId="0" applyFont="1" applyFill="1" applyBorder="1" applyAlignment="1">
      <alignment horizontal="center"/>
    </xf>
    <xf numFmtId="0" fontId="0" fillId="0" borderId="2" xfId="0" applyFill="1" applyBorder="1"/>
    <xf numFmtId="8" fontId="0" fillId="0" borderId="0" xfId="1" applyNumberFormat="1" applyFont="1"/>
    <xf numFmtId="0" fontId="3" fillId="0" borderId="1" xfId="2" applyBorder="1"/>
    <xf numFmtId="0" fontId="3" fillId="0" borderId="0" xfId="2" applyFill="1" applyBorder="1" applyAlignment="1">
      <alignment wrapText="1"/>
    </xf>
    <xf numFmtId="0" fontId="3" fillId="0" borderId="0" xfId="2"/>
    <xf numFmtId="0" fontId="0" fillId="0" borderId="0" xfId="0" applyAlignment="1">
      <alignment wrapText="1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3" fillId="0" borderId="3" xfId="2" applyBorder="1"/>
    <xf numFmtId="0" fontId="3" fillId="0" borderId="3" xfId="2" applyBorder="1" applyAlignment="1">
      <alignment wrapText="1"/>
    </xf>
    <xf numFmtId="0" fontId="0" fillId="0" borderId="4" xfId="0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pease@coj.net" TargetMode="External"/><Relationship Id="rId3" Type="http://schemas.openxmlformats.org/officeDocument/2006/relationships/hyperlink" Target="mailto:timrogers@coj.net" TargetMode="External"/><Relationship Id="rId7" Type="http://schemas.openxmlformats.org/officeDocument/2006/relationships/hyperlink" Target="mailto:lathrop@coj.net" TargetMode="External"/><Relationship Id="rId2" Type="http://schemas.openxmlformats.org/officeDocument/2006/relationships/hyperlink" Target="mailto:erikp@coj.net" TargetMode="External"/><Relationship Id="rId1" Type="http://schemas.openxmlformats.org/officeDocument/2006/relationships/hyperlink" Target="mailto:rcarle@coj.net" TargetMode="External"/><Relationship Id="rId6" Type="http://schemas.openxmlformats.org/officeDocument/2006/relationships/hyperlink" Target="mailto:sherryh@coj.net" TargetMode="External"/><Relationship Id="rId5" Type="http://schemas.openxmlformats.org/officeDocument/2006/relationships/hyperlink" Target="mailto:William.clement@jaxsheriff.org" TargetMode="External"/><Relationship Id="rId4" Type="http://schemas.openxmlformats.org/officeDocument/2006/relationships/hyperlink" Target="mailto:rbirbal@coj.ne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topLeftCell="A2" workbookViewId="0">
      <selection activeCell="C2" sqref="C2"/>
    </sheetView>
  </sheetViews>
  <sheetFormatPr defaultRowHeight="15" x14ac:dyDescent="0.25"/>
  <cols>
    <col min="1" max="1" width="23" customWidth="1"/>
    <col min="2" max="2" width="45.85546875" customWidth="1"/>
    <col min="3" max="3" width="15.85546875" style="1" customWidth="1"/>
    <col min="4" max="4" width="54" customWidth="1"/>
    <col min="5" max="5" width="19.140625" customWidth="1"/>
    <col min="6" max="6" width="18.7109375" customWidth="1"/>
    <col min="7" max="7" width="18.28515625" customWidth="1"/>
  </cols>
  <sheetData>
    <row r="1" spans="1:7" x14ac:dyDescent="0.25">
      <c r="A1" s="5" t="s">
        <v>0</v>
      </c>
      <c r="B1" s="5" t="s">
        <v>3</v>
      </c>
      <c r="C1" s="6" t="s">
        <v>2</v>
      </c>
      <c r="D1" s="5" t="s">
        <v>4</v>
      </c>
      <c r="E1" s="10" t="s">
        <v>39</v>
      </c>
      <c r="F1" s="10" t="s">
        <v>40</v>
      </c>
      <c r="G1" s="10" t="s">
        <v>41</v>
      </c>
    </row>
    <row r="2" spans="1:7" ht="60" x14ac:dyDescent="0.25">
      <c r="A2" s="2" t="s">
        <v>18</v>
      </c>
      <c r="B2" s="4" t="s">
        <v>9</v>
      </c>
      <c r="C2" s="3">
        <v>379615</v>
      </c>
      <c r="D2" s="4" t="s">
        <v>32</v>
      </c>
      <c r="E2" s="2" t="s">
        <v>42</v>
      </c>
      <c r="F2" s="13" t="s">
        <v>48</v>
      </c>
      <c r="G2" s="2" t="s">
        <v>49</v>
      </c>
    </row>
    <row r="3" spans="1:7" x14ac:dyDescent="0.25">
      <c r="A3" s="2" t="s">
        <v>16</v>
      </c>
      <c r="B3" s="4" t="s">
        <v>20</v>
      </c>
      <c r="C3" s="3">
        <v>9147</v>
      </c>
      <c r="D3" s="2" t="s">
        <v>19</v>
      </c>
      <c r="E3" s="17" t="s">
        <v>43</v>
      </c>
      <c r="F3" s="20" t="s">
        <v>50</v>
      </c>
      <c r="G3" s="17" t="s">
        <v>51</v>
      </c>
    </row>
    <row r="4" spans="1:7" x14ac:dyDescent="0.25">
      <c r="A4" s="2" t="s">
        <v>16</v>
      </c>
      <c r="B4" s="4" t="s">
        <v>21</v>
      </c>
      <c r="C4" s="3">
        <v>5363</v>
      </c>
      <c r="D4" s="2" t="s">
        <v>23</v>
      </c>
      <c r="E4" s="18"/>
      <c r="F4" s="18"/>
      <c r="G4" s="18"/>
    </row>
    <row r="5" spans="1:7" x14ac:dyDescent="0.25">
      <c r="A5" s="2" t="s">
        <v>16</v>
      </c>
      <c r="B5" s="4" t="s">
        <v>21</v>
      </c>
      <c r="C5" s="3">
        <v>5363</v>
      </c>
      <c r="D5" s="2" t="s">
        <v>24</v>
      </c>
      <c r="E5" s="18"/>
      <c r="F5" s="18"/>
      <c r="G5" s="18"/>
    </row>
    <row r="6" spans="1:7" ht="30" x14ac:dyDescent="0.25">
      <c r="A6" s="2" t="s">
        <v>16</v>
      </c>
      <c r="B6" s="4" t="s">
        <v>35</v>
      </c>
      <c r="C6" s="3">
        <v>4200</v>
      </c>
      <c r="D6" s="2" t="s">
        <v>25</v>
      </c>
      <c r="E6" s="19"/>
      <c r="F6" s="19"/>
      <c r="G6" s="19"/>
    </row>
    <row r="7" spans="1:7" ht="81" customHeight="1" x14ac:dyDescent="0.25">
      <c r="A7" s="2" t="s">
        <v>6</v>
      </c>
      <c r="B7" s="2" t="s">
        <v>7</v>
      </c>
      <c r="C7" s="3">
        <v>693444</v>
      </c>
      <c r="D7" s="4" t="s">
        <v>33</v>
      </c>
      <c r="E7" s="2" t="s">
        <v>44</v>
      </c>
      <c r="F7" s="13" t="s">
        <v>52</v>
      </c>
      <c r="G7" s="2" t="s">
        <v>53</v>
      </c>
    </row>
    <row r="8" spans="1:7" x14ac:dyDescent="0.25">
      <c r="A8" s="2" t="s">
        <v>8</v>
      </c>
      <c r="B8" s="4" t="s">
        <v>15</v>
      </c>
      <c r="C8" s="3">
        <v>12000</v>
      </c>
      <c r="D8" s="2" t="s">
        <v>30</v>
      </c>
      <c r="E8" s="17" t="s">
        <v>45</v>
      </c>
      <c r="F8" s="20" t="s">
        <v>54</v>
      </c>
      <c r="G8" s="17" t="s">
        <v>55</v>
      </c>
    </row>
    <row r="9" spans="1:7" x14ac:dyDescent="0.25">
      <c r="A9" s="2" t="s">
        <v>8</v>
      </c>
      <c r="B9" s="4" t="s">
        <v>14</v>
      </c>
      <c r="C9" s="3">
        <v>6000</v>
      </c>
      <c r="D9" s="2" t="s">
        <v>13</v>
      </c>
      <c r="E9" s="18"/>
      <c r="F9" s="18"/>
      <c r="G9" s="18"/>
    </row>
    <row r="10" spans="1:7" x14ac:dyDescent="0.25">
      <c r="A10" s="2" t="s">
        <v>8</v>
      </c>
      <c r="B10" s="4" t="s">
        <v>14</v>
      </c>
      <c r="C10" s="3">
        <v>6000</v>
      </c>
      <c r="D10" s="2" t="s">
        <v>27</v>
      </c>
      <c r="E10" s="18"/>
      <c r="F10" s="18"/>
      <c r="G10" s="18"/>
    </row>
    <row r="11" spans="1:7" x14ac:dyDescent="0.25">
      <c r="A11" s="2" t="s">
        <v>8</v>
      </c>
      <c r="B11" s="4" t="s">
        <v>17</v>
      </c>
      <c r="C11" s="3">
        <v>3000</v>
      </c>
      <c r="D11" s="2" t="s">
        <v>28</v>
      </c>
      <c r="E11" s="18"/>
      <c r="F11" s="18"/>
      <c r="G11" s="18"/>
    </row>
    <row r="12" spans="1:7" x14ac:dyDescent="0.25">
      <c r="A12" s="2" t="s">
        <v>8</v>
      </c>
      <c r="B12" s="4" t="s">
        <v>17</v>
      </c>
      <c r="C12" s="3">
        <v>3000</v>
      </c>
      <c r="D12" s="2" t="s">
        <v>29</v>
      </c>
      <c r="E12" s="18"/>
      <c r="F12" s="18"/>
      <c r="G12" s="18"/>
    </row>
    <row r="13" spans="1:7" ht="30" x14ac:dyDescent="0.25">
      <c r="A13" s="2" t="s">
        <v>8</v>
      </c>
      <c r="B13" s="4" t="s">
        <v>22</v>
      </c>
      <c r="C13" s="3">
        <v>50000</v>
      </c>
      <c r="D13" s="4" t="s">
        <v>34</v>
      </c>
      <c r="E13" s="18"/>
      <c r="F13" s="18"/>
      <c r="G13" s="18"/>
    </row>
    <row r="14" spans="1:7" x14ac:dyDescent="0.25">
      <c r="A14" s="2" t="s">
        <v>8</v>
      </c>
      <c r="B14" s="4" t="s">
        <v>37</v>
      </c>
      <c r="C14" s="3">
        <v>20000</v>
      </c>
      <c r="D14" s="4" t="s">
        <v>38</v>
      </c>
      <c r="E14" s="19"/>
      <c r="F14" s="19"/>
      <c r="G14" s="19"/>
    </row>
    <row r="15" spans="1:7" x14ac:dyDescent="0.25">
      <c r="A15" s="2" t="s">
        <v>10</v>
      </c>
      <c r="B15" s="4" t="s">
        <v>11</v>
      </c>
      <c r="C15" s="3">
        <v>1550000</v>
      </c>
      <c r="D15" s="2" t="s">
        <v>26</v>
      </c>
      <c r="E15" s="17" t="s">
        <v>46</v>
      </c>
      <c r="F15" s="21" t="s">
        <v>57</v>
      </c>
      <c r="G15" s="17" t="s">
        <v>56</v>
      </c>
    </row>
    <row r="16" spans="1:7" ht="135" x14ac:dyDescent="0.25">
      <c r="A16" s="2" t="s">
        <v>10</v>
      </c>
      <c r="B16" s="4" t="s">
        <v>22</v>
      </c>
      <c r="C16" s="8">
        <v>279520</v>
      </c>
      <c r="D16" s="4" t="s">
        <v>31</v>
      </c>
      <c r="E16" s="19"/>
      <c r="F16" s="22"/>
      <c r="G16" s="19"/>
    </row>
    <row r="17" spans="1:7" ht="150" x14ac:dyDescent="0.25">
      <c r="A17" s="2" t="s">
        <v>1</v>
      </c>
      <c r="B17" s="4" t="s">
        <v>5</v>
      </c>
      <c r="C17" s="3">
        <v>303600</v>
      </c>
      <c r="D17" s="4" t="s">
        <v>36</v>
      </c>
      <c r="E17" s="2" t="s">
        <v>47</v>
      </c>
      <c r="F17" s="13" t="s">
        <v>59</v>
      </c>
      <c r="G17" s="2" t="s">
        <v>58</v>
      </c>
    </row>
    <row r="18" spans="1:7" x14ac:dyDescent="0.25">
      <c r="A18" s="2"/>
      <c r="B18" s="2" t="s">
        <v>12</v>
      </c>
      <c r="C18" s="9">
        <f>SUM(C2:C17)</f>
        <v>3330252</v>
      </c>
      <c r="D18" s="2"/>
      <c r="E18" s="2"/>
      <c r="F18" s="2"/>
      <c r="G18" s="2"/>
    </row>
    <row r="19" spans="1:7" x14ac:dyDescent="0.25">
      <c r="A19" s="11" t="s">
        <v>67</v>
      </c>
      <c r="C19" s="12">
        <v>3000000</v>
      </c>
    </row>
    <row r="20" spans="1:7" x14ac:dyDescent="0.25">
      <c r="A20" s="11" t="s">
        <v>70</v>
      </c>
      <c r="B20" s="7"/>
    </row>
    <row r="21" spans="1:7" x14ac:dyDescent="0.25">
      <c r="B21" s="7"/>
    </row>
    <row r="22" spans="1:7" x14ac:dyDescent="0.25">
      <c r="A22" t="s">
        <v>60</v>
      </c>
      <c r="B22" s="7"/>
    </row>
    <row r="23" spans="1:7" x14ac:dyDescent="0.25">
      <c r="A23" t="s">
        <v>61</v>
      </c>
      <c r="B23" s="14" t="s">
        <v>63</v>
      </c>
      <c r="C23" s="1" t="s">
        <v>66</v>
      </c>
    </row>
    <row r="24" spans="1:7" ht="30" x14ac:dyDescent="0.25">
      <c r="A24" s="16" t="s">
        <v>62</v>
      </c>
      <c r="B24" s="15" t="s">
        <v>64</v>
      </c>
      <c r="C24" s="1" t="s">
        <v>65</v>
      </c>
    </row>
    <row r="26" spans="1:7" x14ac:dyDescent="0.25">
      <c r="A26" t="s">
        <v>69</v>
      </c>
    </row>
    <row r="27" spans="1:7" x14ac:dyDescent="0.25">
      <c r="A27" t="s">
        <v>68</v>
      </c>
    </row>
  </sheetData>
  <sortState ref="A2:D23">
    <sortCondition ref="A2:A23"/>
  </sortState>
  <mergeCells count="9">
    <mergeCell ref="E3:E6"/>
    <mergeCell ref="E8:E14"/>
    <mergeCell ref="E15:E16"/>
    <mergeCell ref="F3:F6"/>
    <mergeCell ref="G3:G6"/>
    <mergeCell ref="F8:F14"/>
    <mergeCell ref="G8:G14"/>
    <mergeCell ref="F15:F16"/>
    <mergeCell ref="G15:G16"/>
  </mergeCells>
  <hyperlinks>
    <hyperlink ref="F2" r:id="rId1" xr:uid="{00000000-0004-0000-0000-000000000000}"/>
    <hyperlink ref="F3" r:id="rId2" xr:uid="{00000000-0004-0000-0000-000001000000}"/>
    <hyperlink ref="F7" r:id="rId3" xr:uid="{00000000-0004-0000-0000-000002000000}"/>
    <hyperlink ref="F8" r:id="rId4" xr:uid="{00000000-0004-0000-0000-000003000000}"/>
    <hyperlink ref="F15" r:id="rId5" xr:uid="{00000000-0004-0000-0000-000004000000}"/>
    <hyperlink ref="F17" r:id="rId6" xr:uid="{00000000-0004-0000-0000-000005000000}"/>
    <hyperlink ref="B23" r:id="rId7" xr:uid="{00000000-0004-0000-0000-000006000000}"/>
    <hyperlink ref="B24" r:id="rId8" xr:uid="{00000000-0004-0000-0000-000007000000}"/>
  </hyperlinks>
  <pageMargins left="0.7" right="0.7" top="0.75" bottom="0.75" header="0.3" footer="0.3"/>
  <pageSetup scale="63" fitToHeight="0" orientation="landscape" r:id="rId9"/>
  <headerFooter>
    <oddHeader xml:space="preserve">&amp;CCitywide Security Equipment Requests for 2018/2019
</oddHead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City of Jacksonville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Turner, Christy (CMG-JacksonvilleTV)</cp:lastModifiedBy>
  <cp:lastPrinted>2018-11-08T17:59:43Z</cp:lastPrinted>
  <dcterms:created xsi:type="dcterms:W3CDTF">2018-08-22T20:47:53Z</dcterms:created>
  <dcterms:modified xsi:type="dcterms:W3CDTF">2018-11-13T12:28:29Z</dcterms:modified>
</cp:coreProperties>
</file>